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<sst xmlns="http://schemas.openxmlformats.org/spreadsheetml/2006/main" count="27" uniqueCount="27">
  <si>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</si>
  <si>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ICM058</t>
  </si>
  <si>
    <t xml:space="preserve">Ud</t>
  </si>
  <si>
    <t xml:space="preserve">Termostato para sistema de aquecimento por tecto, parede ou piso radiantes.</t>
  </si>
  <si>
    <r>
      <rPr>
        <sz val="8.25"/>
        <color rgb="FF000000"/>
        <rFont val="Arial"/>
        <family val="2"/>
      </rPr>
      <t xml:space="preserve">Regulação da temperatura com termostato analógico encastrável, modelo Schlüter-DITRA-HEAT-DH E RT4/BW "SCHLÜTER-SYSTEMS", alimentação monofásica a 230 V, com interruptor on/off e duas sondas de temperatura, de 3 m de comprimento e kit de montagem, modelo Schlüter-DITRA-HEAT-DH E ZS1 "SCHLÜTER-SYSTEMS", formado por caixa de conexão do termostato, protecção de alumínio para o final da sonda e tubo corrugado de protecção de 2,5 m de comprimento, para sistema Schlüter-DITRA-HEAT-E "SCHLÜTER-SYSTEMS" de aquecimento por piso radiante eléctrico.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</si>
  <si>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</si>
  <si>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</si>
  <si>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</si>
  <si>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</si>
  <si>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</si>
  <si>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</si>
  <si>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mt38sch405d</t>
  </si>
  <si>
    <t xml:space="preserve">Ud</t>
  </si>
  <si>
    <t xml:space="preserve">Regulação da temperatura com termostato analógico encastrável, modelo Schlüter-DITRA-HEAT-DH E RT4/BW "SCHLÜTER-SYSTEMS", alimentação monofásica a 230 V, com interruptor on/off e duas sondas de temperatura, de 3 m de comprimento.</t>
  </si>
  <si>
    <t xml:space="preserve">mt38sch412d</t>
  </si>
  <si>
    <t xml:space="preserve">Ud</t>
  </si>
  <si>
    <t xml:space="preserve">Kit de montagem para o sistema de regulação da temperatura, modelo Schlüter-DITRA-HEAT-DH E ZS1 "SCHLÜTER-SYSTEMS", formado por caixa de conexão do termostato, protecção de alumínio para o final da sonda e tubo corrugado de protecção de 2,5 m de comprimento.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</si>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</sst>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172.03</v>
      </c>
      <c r="H9" s="13">
        <f ca="1">ROUND(INDIRECT(ADDRESS(ROW()+(0), COLUMN()+(-2), 1))*INDIRECT(ADDRESS(ROW()+(0), COLUMN()+(-1), 1)), 2)</f>
        <v>172.03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15.81</v>
      </c>
      <c r="H10" s="17">
        <f ca="1">ROUND(INDIRECT(ADDRESS(ROW()+(0), COLUMN()+(-2), 1))*INDIRECT(ADDRESS(ROW()+(0), COLUMN()+(-1), 1)), 2)</f>
        <v>15.81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23.31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0.107</v>
      </c>
      <c r="G12" s="21">
        <v>22.09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192.69</v>
      </c>
      <c r="H13" s="24">
        <f ca="1">ROUND(INDIRECT(ADDRESS(ROW()+(0), COLUMN()+(-2), 1))*INDIRECT(ADDRESS(ROW()+(0), COLUMN()+(-1), 1))/100, 2)</f>
        <v>3.85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