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<sst xmlns="http://schemas.openxmlformats.org/spreadsheetml/2006/main" count="33" uniqueCount="33">
  <si>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</si>
  <si>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ICM056</t>
  </si>
  <si>
    <t xml:space="preserve">m²</t>
  </si>
  <si>
    <t xml:space="preserve">Sistema de aquecimento por parede radiante eléctrica.</t>
  </si>
  <si>
    <r>
      <rPr>
        <sz val="8.25"/>
        <color rgb="FF000000"/>
        <rFont val="Arial"/>
        <family val="2"/>
      </rPr>
      <t xml:space="preserve">Sistema Schlüter-DITRA-HEAT-PS "SCHLÜTER-SYSTEMS" de aquecimento por parede radiante eléctrica, composto por lâmina de polipropileno, modelo Schlüter-DITRA-HEAT-DH5 12M, fornecida em rolos de 12,5x1 m e 5,5 mm de espessura, aderida ao suporte com cimento cola aplicado em camada fina e cabo de aquecimento eléctrico, modelo Schlüter-DITRA-HEAT-DH E CHC 4, com uma potência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</si>
  <si>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</si>
  <si>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</si>
  <si>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</si>
  <si>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</si>
  <si>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</si>
  <si>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</si>
  <si>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</si>
  <si>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</si>
  <si>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</si>
  <si>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mt38sch015x</t>
  </si>
  <si>
    <t xml:space="preserve">m²</t>
  </si>
  <si>
    <t xml:space="preserve">Lâmina de polipropileno, modelo Schlüter-DITRA-HEAT-DH5 12M "SCHLÜTER-SYSTEMS", de estrutura nodular na face superior e revestida de geotêxtil não tecido na sua face inferior, para suporte do cabo de aquecimento eléctrico Schlüter-DITRA-HEAT-E-HK, com funções de dessolidarização e equilíbrio da pressão de vapor, fornecida em rolos de 12,5x1 m e 5,5 mm de espessura.</t>
  </si>
  <si>
    <t xml:space="preserve">mt38sch400fuw</t>
  </si>
  <si>
    <t xml:space="preserve">Ud</t>
  </si>
  <si>
    <t xml:space="preserve">Bobina de cabo de aquecimento eléctrico, modelo Schlüter-DITRA-HEAT-DH E CHC 4 "SCHLÜTER-SYSTEMS", com uma potência de 120 W/m², para aquecimento de 0,25 m² com uma potência total de 30 W, um comprimento total de 4 m e um comprimento de cabo frio de 4 m, para instalação sobre lâmina de dessolidarização Schlüter-DITRA-HEAT, com peça de ligação num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</si>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</sst>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0.22</v>
      </c>
      <c r="G9" s="13">
        <f ca="1">ROUND(INDIRECT(ADDRESS(ROW()+(0), COLUMN()+(-2), 1))*INDIRECT(ADDRESS(ROW()+(0), COLUMN()+(-1), 1)), 2)</f>
        <v>0.44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21.48</v>
      </c>
      <c r="G10" s="17">
        <f ca="1">ROUND(INDIRECT(ADDRESS(ROW()+(0), COLUMN()+(-2), 1))*INDIRECT(ADDRESS(ROW()+(0), COLUMN()+(-1), 1)), 2)</f>
        <v>21.48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122.88</v>
      </c>
      <c r="G11" s="17">
        <f ca="1">ROUND(INDIRECT(ADDRESS(ROW()+(0), COLUMN()+(-2), 1))*INDIRECT(ADDRESS(ROW()+(0), COLUMN()+(-1), 1)), 2)</f>
        <v>491.52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1.5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0.268</v>
      </c>
      <c r="F13" s="17">
        <v>23.31</v>
      </c>
      <c r="G13" s="17">
        <f ca="1">ROUND(INDIRECT(ADDRESS(ROW()+(0), COLUMN()+(-2), 1))*INDIRECT(ADDRESS(ROW()+(0), COLUMN()+(-1), 1)), 2)</f>
        <v>6.25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0.268</v>
      </c>
      <c r="F14" s="21">
        <v>22.09</v>
      </c>
      <c r="G14" s="21">
        <f ca="1">ROUND(INDIRECT(ADDRESS(ROW()+(0), COLUMN()+(-2), 1))*INDIRECT(ADDRESS(ROW()+(0), COLUMN()+(-1), 1)), 2)</f>
        <v>5.92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525.62</v>
      </c>
      <c r="G15" s="24">
        <f ca="1">ROUND(INDIRECT(ADDRESS(ROW()+(0), COLUMN()+(-2), 1))*INDIRECT(ADDRESS(ROW()+(0), COLUMN()+(-1), 1))/100, 2)</f>
        <v>10.51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