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<sst xmlns="http://schemas.openxmlformats.org/spreadsheetml/2006/main" count="27" uniqueCount="27">
  <si>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</si>
  <si>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ICM055</t>
  </si>
  <si>
    <t xml:space="preserve">m²</t>
  </si>
  <si>
    <t xml:space="preserve">Sistema de aquecimento por piso radiante eléctrico, em seco.</t>
  </si>
  <si>
    <r>
      <rPr>
        <sz val="8.25"/>
        <color rgb="FF000000"/>
        <rFont val="Arial"/>
        <family val="2"/>
      </rPr>
      <t xml:space="preserve">Sistema Schlüter-DITRA-HEAT-PS "SCHLÜTER-SYSTEMS" de aquecimento por piso radiante eléctrico, composto por lâmina de polipropileno, modelo Schlüter-DITRA-HEAT-DH PS 512M, fornecida em rolos de 12,5x0,98 m e 5,5 mm de espessura, aderida ao suporte, e cabo de aquecimento eléctrico, modelo Schlüter-DITRA-HEAT-DH E CHC 4, com uma potência de 80 W/m², para recobrir com uma base de pavimento em camada fina e um pavimento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</si>
  <si>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</si>
  <si>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</si>
  <si>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</si>
  <si>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</si>
  <si>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</si>
  <si>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</si>
  <si>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mt38sch085x</t>
  </si>
  <si>
    <t xml:space="preserve">m²</t>
  </si>
  <si>
    <t xml:space="preserve">Lâmina de polipropileno, modelo Schlüter-DITRA-HEAT-DH PS 512M, fornecida em rolos de 12,5x0,98 m e 5,5 mm de espessura "SCHLÜTER-SYSTEMS", de estrutura nodular na face superior e revestida de geotêxtil não tecido autocolante na sua face inferior, para suporte do cabo de aquecimento eléctrico Schlüter-DITRA-HEAT-E-HK, com funções de dessolidarização e equilíbrio da pressão de vapor, fornecida em rolos de 12,5x0,98 m e 5,5 mm de espessura.</t>
  </si>
  <si>
    <t xml:space="preserve">mt38sch400eaw</t>
  </si>
  <si>
    <t xml:space="preserve">Ud</t>
  </si>
  <si>
    <t xml:space="preserve">Bobina de cabo de aquecimento eléctrico, modelo Schlüter-DITRA-HEAT-DH E CHC 4 "SCHLÜTER-SYSTEMS", com uma potência de 80 W/m², para aquecimento de 0,4 m² com uma potência total de 30 W, um comprimento total de 4 m e um comprimento de cabo frio de 4 m, para instalação sobre lâmina de dessolidarização Schlüter-DITRA-HEAT, com peça de ligação num extremo.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</si>
  <si>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</si>
  <si>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</si>
  <si>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</si>
  <si>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</si>
  <si>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</si>
  <si>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</si>
  <si>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</si>
  <si>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</si>
  <si>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74,66€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</si>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</sst>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31.58</v>
      </c>
      <c r="H9" s="13">
        <f ca="1">ROUND(INDIRECT(ADDRESS(ROW()+(0), COLUMN()+(-2), 1))*INDIRECT(ADDRESS(ROW()+(0), COLUMN()+(-1), 1)), 2)</f>
        <v>31.58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122.88</v>
      </c>
      <c r="H10" s="17">
        <f ca="1">ROUND(INDIRECT(ADDRESS(ROW()+(0), COLUMN()+(-2), 1))*INDIRECT(ADDRESS(ROW()+(0), COLUMN()+(-1), 1)), 2)</f>
        <v>307.2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0.215</v>
      </c>
      <c r="G11" s="17">
        <v>23.31</v>
      </c>
      <c r="H11" s="17">
        <f ca="1">ROUND(INDIRECT(ADDRESS(ROW()+(0), COLUMN()+(-2), 1))*INDIRECT(ADDRESS(ROW()+(0), COLUMN()+(-1), 1)), 2)</f>
        <v>5.01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0.215</v>
      </c>
      <c r="G12" s="21">
        <v>22.09</v>
      </c>
      <c r="H12" s="21">
        <f ca="1">ROUND(INDIRECT(ADDRESS(ROW()+(0), COLUMN()+(-2), 1))*INDIRECT(ADDRESS(ROW()+(0), COLUMN()+(-1), 1)), 2)</f>
        <v>4.75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348.54</v>
      </c>
      <c r="H13" s="24">
        <f ca="1">ROUND(INDIRECT(ADDRESS(ROW()+(0), COLUMN()+(-2), 1))*INDIRECT(ADDRESS(ROW()+(0), COLUMN()+(-1), 1))/100, 2)</f>
        <v>6.97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