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<sst xmlns="http://schemas.openxmlformats.org/spreadsheetml/2006/main" count="42" uniqueCount="42">
  <si>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</si>
  <si>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ICE150</t>
  </si>
  <si>
    <t xml:space="preserve">Ud</t>
  </si>
  <si>
    <t xml:space="preserve">Equipamento de regulação e controlo para colector, através de cabeças electrotérmicas.</t>
  </si>
  <si>
    <r>
      <rPr>
        <sz val="8.25"/>
        <color rgb="FF000000"/>
        <rFont val="Arial"/>
        <family val="2"/>
      </rPr>
      <t xml:space="preserve">Sistema de regulação da temperatura para colector, para aquecimento, "SCHLÜTER-SYSTEMS", composto de módulo de controlo principal, modelo Schlüter-BEKOTEC-THERM-BT EBC, módulo de controlo para 2 termostatos via cabo, modelo Schlüter-BEKOTEC-THERM-BT EAR 2, termostatos, modelo Schlüter-BEKOTEC-THERM-BT ER/BW e electroválvulas, modelo Schlüter-BEKOTEC-THERM-BTESA 230 V2.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</si>
  <si>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</si>
  <si>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</si>
  <si>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</si>
  <si>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</si>
  <si>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</si>
  <si>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</si>
  <si>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mt38sch380a</t>
  </si>
  <si>
    <t xml:space="preserve">Ud</t>
  </si>
  <si>
    <t xml:space="preserve">Módulo de controlo principal para ligação com módulos de controlo para termostatos via cabo ou via rádio, modelo Schlüter-BEKOTEC-THERM-BT EBC "SCHLÜTER-SYSTEMS", cor branca, de 92x122x45 mm, alimentação a 230 V, com espaço para inserção do temporizador digital e pilotos luminosos.</t>
  </si>
  <si>
    <t xml:space="preserve">mt38sch395a</t>
  </si>
  <si>
    <t xml:space="preserve">Ud</t>
  </si>
  <si>
    <t xml:space="preserve">Módulo de controlo para 2 termostatos via cabo, modelo Schlüter-BEKOTEC-THERM-BT EAR 2 "SCHLÜTER-SYSTEMS", de 92x73x45 mm, alimentação a 230 V, com capacidade para controlar até 4 electroválvulas, com pilotos luminosos indicadores do modo de funcionamento.</t>
  </si>
  <si>
    <t xml:space="preserve">mt38sch245a</t>
  </si>
  <si>
    <t xml:space="preserve">Ud</t>
  </si>
  <si>
    <t xml:space="preserve">Termostato, modelo Schlüter-BEKOTEC-THERM-BT ER/BW "SCHLÜTER-SYSTEMS", alimentação a 5 Vcc, cor branca, de 78x78x12,5 mm, com selecção de temperatura entre 8°C e 30°C, possibilidade de limitar a temperatura de setpoint, função de diminuição da temperatura até 4°C à hora programada, em combinação com temporizador digital modelo Schlüter-BEKOTEC-THERM-EET e piloto luminoso vermelho em modo de aquecimento ou azul em modo de arrefecimento.</t>
  </si>
  <si>
    <t xml:space="preserve">mt38sch270a</t>
  </si>
  <si>
    <t xml:space="preserve">Ud</t>
  </si>
  <si>
    <t xml:space="preserve">Electroválvula, modelo Schlüter-BEKOTEC-THERM-BTESA 230 V2 "SCHLÜTER-SYSTEMS", 230 V, para ligação a válvula de colector de retorno, com grau de protecção IP54, inclusive cabo de 1 m de comprimento.</t>
  </si>
  <si>
    <t xml:space="preserve">mt35aia010a</t>
  </si>
  <si>
    <t xml:space="preserve">m</t>
  </si>
  <si>
    <t xml:space="preserve">Tubo curvável de PVC, corrugado, de cor preto, de 16 mm de diâmetro nominal, para canalização embebida em paredes e tectos. Resistência à compressão 320 N, resistência ao impacto 1 joule, temperatura de trabalho -5°C até 60°C, com grau de protecção IP545 segundo NP EN 60529, não propagador da chama. Segundo NP EN 61386-1 e NP EN 61386-22.</t>
  </si>
  <si>
    <t xml:space="preserve">mt35cun020a</t>
  </si>
  <si>
    <t xml:space="preserve">m</t>
  </si>
  <si>
    <t xml:space="preserve">Cabo unipolar H07Z1-K (AS), sendo a sua tensão atribuída de 450/750 V, reacção ao fogo classe Cca-s1a,d1,a1 segundo NP EN 50575, com condutor multifilar de cobre classe 5 (-K) de 1,5 mm² de secção, com isolamento de composto termoplástico à base de poliolefina livre de halogéneos com baixa emissão de fumos e gases corrosivos (Z1).</t>
  </si>
  <si>
    <t xml:space="preserve">mt38sch397a</t>
  </si>
  <si>
    <t xml:space="preserve">m</t>
  </si>
  <si>
    <t xml:space="preserve">Cabo bus, modelo Schlüter-BEKOTEC-THERM-BTZK 4A 100M "SCHLÜTER-SYSTEMS", fornecido em rolos de 100 m.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</si>
  <si>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</si>
  <si>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</si>
  <si>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</si>
  <si>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</si>
  <si>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</si>
  <si>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</si>
  <si>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</si>
  <si>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</si>
  <si>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33,97€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</si>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</sst>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2.2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178.52</v>
      </c>
      <c r="H9" s="13">
        <f ca="1">ROUND(INDIRECT(ADDRESS(ROW()+(0), COLUMN()+(-2), 1))*INDIRECT(ADDRESS(ROW()+(0), COLUMN()+(-1), 1)), 2)</f>
        <v>178.52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131.08</v>
      </c>
      <c r="H10" s="17">
        <f ca="1">ROUND(INDIRECT(ADDRESS(ROW()+(0), COLUMN()+(-2), 1))*INDIRECT(ADDRESS(ROW()+(0), COLUMN()+(-1), 1)), 2)</f>
        <v>131.08</v>
      </c>
    </row>
    <row r="11" spans="1:8" ht="55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56.66</v>
      </c>
      <c r="H11" s="17">
        <f ca="1">ROUND(INDIRECT(ADDRESS(ROW()+(0), COLUMN()+(-2), 1))*INDIRECT(ADDRESS(ROW()+(0), COLUMN()+(-1), 1)), 2)</f>
        <v>113.32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4</v>
      </c>
      <c r="G12" s="17">
        <v>49.45</v>
      </c>
      <c r="H12" s="17">
        <f ca="1">ROUND(INDIRECT(ADDRESS(ROW()+(0), COLUMN()+(-2), 1))*INDIRECT(ADDRESS(ROW()+(0), COLUMN()+(-1), 1)), 2)</f>
        <v>197.8</v>
      </c>
    </row>
    <row r="13" spans="1:8" ht="45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10.5</v>
      </c>
      <c r="G13" s="17">
        <v>0.37</v>
      </c>
      <c r="H13" s="17">
        <f ca="1">ROUND(INDIRECT(ADDRESS(ROW()+(0), COLUMN()+(-2), 1))*INDIRECT(ADDRESS(ROW()+(0), COLUMN()+(-1), 1)), 2)</f>
        <v>3.89</v>
      </c>
    </row>
    <row r="14" spans="1:8" ht="45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0.41</v>
      </c>
      <c r="H14" s="17">
        <f ca="1">ROUND(INDIRECT(ADDRESS(ROW()+(0), COLUMN()+(-2), 1))*INDIRECT(ADDRESS(ROW()+(0), COLUMN()+(-1), 1)), 2)</f>
        <v>0.41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10</v>
      </c>
      <c r="G15" s="17">
        <v>0.65</v>
      </c>
      <c r="H15" s="17">
        <f ca="1">ROUND(INDIRECT(ADDRESS(ROW()+(0), COLUMN()+(-2), 1))*INDIRECT(ADDRESS(ROW()+(0), COLUMN()+(-1), 1)), 2)</f>
        <v>6.5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0.762</v>
      </c>
      <c r="G16" s="17">
        <v>23.31</v>
      </c>
      <c r="H16" s="17">
        <f ca="1">ROUND(INDIRECT(ADDRESS(ROW()+(0), COLUMN()+(-2), 1))*INDIRECT(ADDRESS(ROW()+(0), COLUMN()+(-1), 1)), 2)</f>
        <v>17.76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0.762</v>
      </c>
      <c r="G17" s="21">
        <v>22.09</v>
      </c>
      <c r="H17" s="21">
        <f ca="1">ROUND(INDIRECT(ADDRESS(ROW()+(0), COLUMN()+(-2), 1))*INDIRECT(ADDRESS(ROW()+(0), COLUMN()+(-1), 1)), 2)</f>
        <v>16.83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666.11</v>
      </c>
      <c r="H18" s="24">
        <f ca="1">ROUND(INDIRECT(ADDRESS(ROW()+(0), COLUMN()+(-2), 1))*INDIRECT(ADDRESS(ROW()+(0), COLUMN()+(-1), 1))/100, 2)</f>
        <v>13.32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679.43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