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<sst xmlns="http://schemas.openxmlformats.org/spreadsheetml/2006/main" count="112" uniqueCount="112">
  <si>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</si>
  <si>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</si>
  <si>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</si>
  <si>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Cobertura plana não acessível, não ventilada, ajardinada intensiva,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</si>
  <si>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de estrutura nodular de polietileno, Schlüter-TROBA-PLUS 8 "SCHLÜTER-SYSTEMS", com nódulos de 8 mm de altura, revestida de geotêxtil não tecido na face superior;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</si>
  <si>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</si>
  <si>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</si>
  <si>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</si>
  <si>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</si>
  <si>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</si>
  <si>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</si>
  <si>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</si>
  <si>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</si>
  <si>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</si>
  <si>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</si>
  <si>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</si>
  <si>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</si>
  <si>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</si>
  <si>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</si>
  <si>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</si>
  <si>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</si>
  <si>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</si>
  <si>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</si>
  <si>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</si>
  <si>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</si>
  <si>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</si>
  <si>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</si>
  <si>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</si>
  <si>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</si>
  <si>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</si>
  <si>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</si>
  <si>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</si>
  <si>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</si>
  <si>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</si>
  <si>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</si>
  <si>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</si>
  <si>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</si>
  <si>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</si>
  <si>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</si>
  <si>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</si>
  <si>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</si>
  <si>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</si>
  <si>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</si>
  <si>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</si>
  <si>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</si>
  <si>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</si>
  <si>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</si>
  <si>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mt15res340a</t>
  </si>
  <si>
    <t xml:space="preserve">m²</t>
  </si>
  <si>
    <t xml:space="preserve">Lâmina drenante de estrutura nodular de polietileno, Schlüter-TROBA-PLUS 8 "SCHLÜTER-SYSTEMS", com nódulos de 8 mm de altura, revestida de geotêxtil não tecido na face superior, fornecida em rolos de 12,5 m de comprimento.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</si>
  <si>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</si>
  <si>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</si>
  <si>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</si>
  <si>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</si>
  <si>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</si>
  <si>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</si>
  <si>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</si>
  <si>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</si>
  <si>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</si>
  <si>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</si>
  <si>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</si>
  <si>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</si>
  <si>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</si>
  <si>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</si>
  <si>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</si>
  <si>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</si>
  <si>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</si>
  <si>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</si>
  <si>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</si>
  <si>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</si>
  <si>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</si>
  <si>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</si>
  <si>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</si>
  <si>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</si>
  <si>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</si>
  <si>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</si>
  <si>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</si>
  <si>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</si>
  <si>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</si>
  <si>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</si>
  <si>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</si>
  <si>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</si>
  <si>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81,45€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</si>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</sst>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20.22</v>
      </c>
      <c r="I21" s="17">
        <f ca="1">ROUND(INDIRECT(ADDRESS(ROW()+(0), COLUMN()+(-3), 1))*INDIRECT(ADDRESS(ROW()+(0), COLUMN()+(-1), 1)), 2)</f>
        <v>21.23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19.5</v>
      </c>
      <c r="I22" s="17">
        <f ca="1">ROUND(INDIRECT(ADDRESS(ROW()+(0), COLUMN()+(-3), 1))*INDIRECT(ADDRESS(ROW()+(0), COLUMN()+(-1), 1)), 2)</f>
        <v>4.88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</v>
      </c>
      <c r="G24" s="16"/>
      <c r="H24" s="17">
        <v>22.68</v>
      </c>
      <c r="I24" s="17">
        <f ca="1">ROUND(INDIRECT(ADDRESS(ROW()+(0), COLUMN()+(-3), 1))*INDIRECT(ADDRESS(ROW()+(0), COLUMN()+(-1), 1)), 2)</f>
        <v>2.04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0.41</v>
      </c>
      <c r="G25" s="16"/>
      <c r="H25" s="17">
        <v>21.45</v>
      </c>
      <c r="I25" s="17">
        <f ca="1">ROUND(INDIRECT(ADDRESS(ROW()+(0), COLUMN()+(-3), 1))*INDIRECT(ADDRESS(ROW()+(0), COLUMN()+(-1), 1)), 2)</f>
        <v>8.79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</v>
      </c>
      <c r="G26" s="16"/>
      <c r="H26" s="17">
        <v>22.68</v>
      </c>
      <c r="I26" s="17">
        <f ca="1">ROUND(INDIRECT(ADDRESS(ROW()+(0), COLUMN()+(-3), 1))*INDIRECT(ADDRESS(ROW()+(0), COLUMN()+(-1), 1)), 2)</f>
        <v>4.54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</v>
      </c>
      <c r="G27" s="16"/>
      <c r="H27" s="17">
        <v>22.13</v>
      </c>
      <c r="I27" s="17">
        <f ca="1">ROUND(INDIRECT(ADDRESS(ROW()+(0), COLUMN()+(-3), 1))*INDIRECT(ADDRESS(ROW()+(0), COLUMN()+(-1), 1)), 2)</f>
        <v>4.43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0.12</v>
      </c>
      <c r="G30" s="16"/>
      <c r="H30" s="17">
        <v>22.68</v>
      </c>
      <c r="I30" s="17">
        <f ca="1">ROUND(INDIRECT(ADDRESS(ROW()+(0), COLUMN()+(-3), 1))*INDIRECT(ADDRESS(ROW()+(0), COLUMN()+(-1), 1)), 2)</f>
        <v>2.72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0.12</v>
      </c>
      <c r="G31" s="20"/>
      <c r="H31" s="21">
        <v>21.45</v>
      </c>
      <c r="I31" s="21">
        <f ca="1">ROUND(INDIRECT(ADDRESS(ROW()+(0), COLUMN()+(-3), 1))*INDIRECT(ADDRESS(ROW()+(0), COLUMN()+(-1), 1)), 2)</f>
        <v>2.57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96.68</v>
      </c>
      <c r="I32" s="24">
        <f ca="1">ROUND(INDIRECT(ADDRESS(ROW()+(0), COLUMN()+(-3), 1))*INDIRECT(ADDRESS(ROW()+(0), COLUMN()+(-1), 1))/100, 2)</f>
        <v>1.93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98.61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1.10201e+006</v>
      </c>
      <c r="F48" s="31"/>
      <c r="G48" s="31">
        <v>1.10201e+006</v>
      </c>
      <c r="H48" s="31"/>
      <c r="I48" s="31"/>
      <c r="J48" s="31" t="s">
        <v>104</v>
      </c>
    </row>
    <row r="49" spans="1:10" ht="55.5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