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<sst xmlns="http://schemas.openxmlformats.org/spreadsheetml/2006/main" count="112" uniqueCount="112">
  <si>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</si>
  <si>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QDC060</t>
  </si>
  <si>
    <t xml:space="preserve">m²</t>
  </si>
  <si>
    <t xml:space="preserve">Cobertura plana não acessível, não ventilada, ajardinada intensiva,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</si>
  <si>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de estrutura nodular de polietileno, Schlüter-TROBA-PLUS 8 "SCHLÜTER-SYSTEMS", com nódulos de 8 mm de altura, revestida de geotêxtil não tecido na face superior;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</si>
  <si>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</si>
  <si>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</si>
  <si>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</si>
  <si>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</si>
  <si>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</si>
  <si>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</si>
  <si>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</si>
  <si>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</si>
  <si>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</si>
  <si>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</si>
  <si>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</si>
  <si>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</si>
  <si>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</si>
  <si>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</si>
  <si>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</si>
  <si>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</si>
  <si>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</si>
  <si>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</si>
  <si>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</si>
  <si>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</si>
  <si>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</si>
  <si>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</si>
  <si>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</si>
  <si>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</si>
  <si>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</si>
  <si>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</si>
  <si>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</si>
  <si>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</si>
  <si>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</si>
  <si>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</si>
  <si>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</si>
  <si>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</si>
  <si>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</si>
  <si>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</si>
  <si>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</si>
  <si>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</si>
  <si>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</si>
  <si>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</si>
  <si>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</si>
  <si>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</si>
  <si>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</si>
  <si>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</si>
  <si>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mt15res340a</t>
  </si>
  <si>
    <t xml:space="preserve">m²</t>
  </si>
  <si>
    <t xml:space="preserve">Lâmina drenante de estrutura nodular de polietileno, Schlüter-TROBA-PLUS 8 "SCHLÜTER-SYSTEMS", com nódulos de 8 mm de altura, revestida de geotêxtil não tecido na face superior, fornecida em rolos de 12,5 m de comprimento.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</si>
  <si>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</si>
  <si>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</si>
  <si>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</si>
  <si>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</si>
  <si>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</si>
  <si>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</si>
  <si>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</si>
  <si>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</si>
  <si>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</si>
  <si>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</si>
  <si>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</si>
  <si>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</si>
  <si>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</si>
  <si>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</si>
  <si>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</si>
  <si>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</si>
  <si>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</si>
  <si>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</si>
  <si>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</si>
  <si>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</si>
  <si>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</si>
  <si>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</si>
  <si>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</si>
  <si>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</si>
  <si>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</si>
  <si>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</si>
  <si>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</si>
  <si>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</si>
  <si>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</si>
  <si>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</si>
  <si>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</si>
  <si>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</si>
  <si>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81,45€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</si>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</sst>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1.51</v>
      </c>
      <c r="I16" s="17">
        <f ca="1">ROUND(INDIRECT(ADDRESS(ROW()+(0), COLUMN()+(-3), 1))*INDIRECT(ADDRESS(ROW()+(0), COLUMN()+(-1), 1)), 2)</f>
        <v>3.17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10.92</v>
      </c>
      <c r="I17" s="17">
        <f ca="1">ROUND(INDIRECT(ADDRESS(ROW()+(0), COLUMN()+(-3), 1))*INDIRECT(ADDRESS(ROW()+(0), COLUMN()+(-1), 1)), 2)</f>
        <v>11.47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2.17</v>
      </c>
      <c r="I18" s="17">
        <f ca="1">ROUND(INDIRECT(ADDRESS(ROW()+(0), COLUMN()+(-3), 1))*INDIRECT(ADDRESS(ROW()+(0), COLUMN()+(-1), 1)), 2)</f>
        <v>0.87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0.68</v>
      </c>
      <c r="I20" s="17">
        <f ca="1">ROUND(INDIRECT(ADDRESS(ROW()+(0), COLUMN()+(-3), 1))*INDIRECT(ADDRESS(ROW()+(0), COLUMN()+(-1), 1)), 2)</f>
        <v>0.71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20.22</v>
      </c>
      <c r="I21" s="17">
        <f ca="1">ROUND(INDIRECT(ADDRESS(ROW()+(0), COLUMN()+(-3), 1))*INDIRECT(ADDRESS(ROW()+(0), COLUMN()+(-1), 1)), 2)</f>
        <v>21.23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0.25</v>
      </c>
      <c r="G22" s="16"/>
      <c r="H22" s="17">
        <v>19.5</v>
      </c>
      <c r="I22" s="17">
        <f ca="1">ROUND(INDIRECT(ADDRESS(ROW()+(0), COLUMN()+(-3), 1))*INDIRECT(ADDRESS(ROW()+(0), COLUMN()+(-1), 1)), 2)</f>
        <v>4.88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0.028</v>
      </c>
      <c r="G23" s="16"/>
      <c r="H23" s="17">
        <v>3.45</v>
      </c>
      <c r="I23" s="17">
        <f ca="1">ROUND(INDIRECT(ADDRESS(ROW()+(0), COLUMN()+(-3), 1))*INDIRECT(ADDRESS(ROW()+(0), COLUMN()+(-1), 1)), 2)</f>
        <v>0.1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0.09</v>
      </c>
      <c r="G24" s="16"/>
      <c r="H24" s="17">
        <v>22.68</v>
      </c>
      <c r="I24" s="17">
        <f ca="1">ROUND(INDIRECT(ADDRESS(ROW()+(0), COLUMN()+(-3), 1))*INDIRECT(ADDRESS(ROW()+(0), COLUMN()+(-1), 1)), 2)</f>
        <v>2.04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0.41</v>
      </c>
      <c r="G25" s="16"/>
      <c r="H25" s="17">
        <v>21.45</v>
      </c>
      <c r="I25" s="17">
        <f ca="1">ROUND(INDIRECT(ADDRESS(ROW()+(0), COLUMN()+(-3), 1))*INDIRECT(ADDRESS(ROW()+(0), COLUMN()+(-1), 1)), 2)</f>
        <v>8.79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</v>
      </c>
      <c r="G26" s="16"/>
      <c r="H26" s="17">
        <v>22.68</v>
      </c>
      <c r="I26" s="17">
        <f ca="1">ROUND(INDIRECT(ADDRESS(ROW()+(0), COLUMN()+(-3), 1))*INDIRECT(ADDRESS(ROW()+(0), COLUMN()+(-1), 1)), 2)</f>
        <v>4.54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</v>
      </c>
      <c r="G27" s="16"/>
      <c r="H27" s="17">
        <v>22.13</v>
      </c>
      <c r="I27" s="17">
        <f ca="1">ROUND(INDIRECT(ADDRESS(ROW()+(0), COLUMN()+(-3), 1))*INDIRECT(ADDRESS(ROW()+(0), COLUMN()+(-1), 1)), 2)</f>
        <v>4.43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23.31</v>
      </c>
      <c r="I28" s="17">
        <f ca="1">ROUND(INDIRECT(ADDRESS(ROW()+(0), COLUMN()+(-3), 1))*INDIRECT(ADDRESS(ROW()+(0), COLUMN()+(-1), 1)), 2)</f>
        <v>1.17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0.05</v>
      </c>
      <c r="G29" s="16"/>
      <c r="H29" s="17">
        <v>22.13</v>
      </c>
      <c r="I29" s="17">
        <f ca="1">ROUND(INDIRECT(ADDRESS(ROW()+(0), COLUMN()+(-3), 1))*INDIRECT(ADDRESS(ROW()+(0), COLUMN()+(-1), 1)), 2)</f>
        <v>1.11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0.12</v>
      </c>
      <c r="G30" s="16"/>
      <c r="H30" s="17">
        <v>22.68</v>
      </c>
      <c r="I30" s="17">
        <f ca="1">ROUND(INDIRECT(ADDRESS(ROW()+(0), COLUMN()+(-3), 1))*INDIRECT(ADDRESS(ROW()+(0), COLUMN()+(-1), 1)), 2)</f>
        <v>2.72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0.12</v>
      </c>
      <c r="G31" s="20"/>
      <c r="H31" s="21">
        <v>21.45</v>
      </c>
      <c r="I31" s="21">
        <f ca="1">ROUND(INDIRECT(ADDRESS(ROW()+(0), COLUMN()+(-3), 1))*INDIRECT(ADDRESS(ROW()+(0), COLUMN()+(-1), 1)), 2)</f>
        <v>2.57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96.68</v>
      </c>
      <c r="I32" s="24">
        <f ca="1">ROUND(INDIRECT(ADDRESS(ROW()+(0), COLUMN()+(-3), 1))*INDIRECT(ADDRESS(ROW()+(0), COLUMN()+(-1), 1))/100, 2)</f>
        <v>1.93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98.61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1.07202e+006</v>
      </c>
      <c r="F42" s="31"/>
      <c r="G42" s="31">
        <v>1.07202e+006</v>
      </c>
      <c r="H42" s="31"/>
      <c r="I42" s="31"/>
      <c r="J42" s="31" t="s">
        <v>95</v>
      </c>
    </row>
    <row r="43" spans="1:10" ht="24.0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172012</v>
      </c>
      <c r="F44" s="31"/>
      <c r="G44" s="31">
        <v>172013</v>
      </c>
      <c r="H44" s="31"/>
      <c r="I44" s="31"/>
      <c r="J44" s="31" t="s">
        <v>98</v>
      </c>
    </row>
    <row r="45" spans="1:10" ht="13.5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1.03202e+006</v>
      </c>
      <c r="F46" s="31"/>
      <c r="G46" s="31">
        <v>1.03202e+006</v>
      </c>
      <c r="H46" s="31"/>
      <c r="I46" s="31"/>
      <c r="J46" s="31" t="s">
        <v>101</v>
      </c>
    </row>
    <row r="47" spans="1:10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1.10201e+006</v>
      </c>
      <c r="F48" s="31"/>
      <c r="G48" s="31">
        <v>1.10201e+006</v>
      </c>
      <c r="H48" s="31"/>
      <c r="I48" s="31"/>
      <c r="J48" s="31" t="s">
        <v>104</v>
      </c>
    </row>
    <row r="49" spans="1:10" ht="55.5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106</v>
      </c>
      <c r="B50" s="30"/>
      <c r="C50" s="30"/>
      <c r="D50" s="30"/>
      <c r="E50" s="31">
        <v>1.07202e+006</v>
      </c>
      <c r="F50" s="31"/>
      <c r="G50" s="31">
        <v>1.07202e+006</v>
      </c>
      <c r="H50" s="31"/>
      <c r="I50" s="31"/>
      <c r="J50" s="31" t="s">
        <v>107</v>
      </c>
    </row>
    <row r="51" spans="1:10" ht="24.00" thickBot="1" customHeight="1">
      <c r="A51" s="32" t="s">
        <v>108</v>
      </c>
      <c r="B51" s="32"/>
      <c r="C51" s="32"/>
      <c r="D51" s="32"/>
      <c r="E51" s="33"/>
      <c r="F51" s="33"/>
      <c r="G51" s="33"/>
      <c r="H51" s="33"/>
      <c r="I51" s="33"/>
      <c r="J51" s="33"/>
    </row>
    <row r="54" spans="1:1" ht="33.75" thickBot="1" customHeight="1">
      <c r="A54" s="1" t="s">
        <v>109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110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111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