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<sst xmlns="http://schemas.openxmlformats.org/spreadsheetml/2006/main" count="43" uniqueCount="43">
  <si>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</si>
  <si>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QAF031</t>
  </si>
  <si>
    <t xml:space="preserve">Ud</t>
  </si>
  <si>
    <t xml:space="preserve">Encontro de cobertura plana acessível, não ventilada com sumidouro.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</si>
  <si>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composta por: 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tecido, fixada ao suporte em toda a sua superfície com cimento cola de presa normal C1 e kit Schlüter-KERDI-DRAIN R10 ED1 S "SCHLÜTER-SYSTEMS", formado por grelha quadrada de aço inoxidável AISI 304, com parafusos à vista, Diseño 1, de 100x100 mm, aro de aço inoxidável AISI 304, e anel de fixação em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</si>
  <si>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</si>
  <si>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</si>
  <si>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</si>
  <si>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</si>
  <si>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</si>
  <si>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</si>
  <si>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</si>
  <si>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</si>
  <si>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</si>
  <si>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mt15res200bj</t>
  </si>
  <si>
    <t xml:space="preserve">Ud</t>
  </si>
  <si>
    <t xml:space="preserve">Kit Schlüter-KERDI-DRAIN BH 50 B "SCHLÜTER-SYSTEMS", formado por sumidouro de saída horizontal com ligação articulada de 50 mm de diâmetro e entrada com ligação rígida de 40 mm de diâmetro, e lâmina impermeabilizante flexível de polietileno, com ambas as faces revestidas de geotêxtil não tecido.</t>
  </si>
  <si>
    <t xml:space="preserve">mt15res205aal</t>
  </si>
  <si>
    <t xml:space="preserve">Ud</t>
  </si>
  <si>
    <t xml:space="preserve">Kit Schlüter-KERDI-DRAIN R10 ED1 S "SCHLÜTER-SYSTEMS", formado por grelha quadrada de aço inoxidável AISI 304, com parafusos à vista, Diseño 1, de 100x100 mm, aro de aço inoxidável AISI 304, e anel de fixação em altura.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</si>
  <si>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</si>
  <si>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</si>
  <si>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</si>
  <si>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</si>
  <si>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</si>
  <si>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</si>
  <si>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</si>
  <si>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</si>
  <si>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</si>
  <si>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</si>
  <si>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</si>
  <si>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65,62€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</si>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</sst>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0.35</v>
      </c>
      <c r="J9" s="13">
        <f ca="1">ROUND(INDIRECT(ADDRESS(ROW()+(0), COLUMN()+(-3), 1))*INDIRECT(ADDRESS(ROW()+(0), COLUMN()+(-1), 1)), 2)</f>
        <v>0.35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115.76</v>
      </c>
      <c r="J10" s="17">
        <f ca="1">ROUND(INDIRECT(ADDRESS(ROW()+(0), COLUMN()+(-3), 1))*INDIRECT(ADDRESS(ROW()+(0), COLUMN()+(-1), 1)), 2)</f>
        <v>115.76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65.15</v>
      </c>
      <c r="J11" s="17">
        <f ca="1">ROUND(INDIRECT(ADDRESS(ROW()+(0), COLUMN()+(-3), 1))*INDIRECT(ADDRESS(ROW()+(0), COLUMN()+(-1), 1)), 2)</f>
        <v>65.15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0.28</v>
      </c>
      <c r="H12" s="16"/>
      <c r="I12" s="17">
        <v>22.68</v>
      </c>
      <c r="J12" s="17">
        <f ca="1">ROUND(INDIRECT(ADDRESS(ROW()+(0), COLUMN()+(-3), 1))*INDIRECT(ADDRESS(ROW()+(0), COLUMN()+(-1), 1)), 2)</f>
        <v>6.35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0.28</v>
      </c>
      <c r="H13" s="16"/>
      <c r="I13" s="17">
        <v>22.13</v>
      </c>
      <c r="J13" s="17">
        <f ca="1">ROUND(INDIRECT(ADDRESS(ROW()+(0), COLUMN()+(-3), 1))*INDIRECT(ADDRESS(ROW()+(0), COLUMN()+(-1), 1)), 2)</f>
        <v>6.2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23.31</v>
      </c>
      <c r="J14" s="21">
        <f ca="1">ROUND(INDIRECT(ADDRESS(ROW()+(0), COLUMN()+(-3), 1))*INDIRECT(ADDRESS(ROW()+(0), COLUMN()+(-1), 1)), 2)</f>
        <v>2.33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196.14</v>
      </c>
      <c r="J15" s="24">
        <f ca="1">ROUND(INDIRECT(ADDRESS(ROW()+(0), COLUMN()+(-3), 1))*INDIRECT(ADDRESS(ROW()+(0), COLUMN()+(-1), 1))/100, 2)</f>
        <v>3.92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200.06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