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<sst xmlns="http://schemas.openxmlformats.org/spreadsheetml/2006/main" count="30" uniqueCount="30">
  <si>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</si>
  <si>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QAF011</t>
  </si>
  <si>
    <t xml:space="preserve">m</t>
  </si>
  <si>
    <t xml:space="preserve">Junta de dilatação em cobertura plana acessível, não ventilada. Impermeabilização com lâminas de poliolefinas.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</si>
  <si>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sobre suportes, tipo convencional. Impermeabilização: banda de reforço Schlüter-KERDI-FLEX 125 "SCHLÜTER-SYSTEMS", de 125 mm de largura e 0,3 mm de espessura, fixada ao suporte com adesivo bicomponente Schlüter-KERDI-COLL-L "SCHLÜTER-SYSTEMS", formando um fole sem aderir na zona da junta; fundo de juntas para vedação em cordões de polietileno expandido, de 20 mm de diâmetro; e banda de acabamento Schlüter-KERDI-FLEX 125 "SCHLÜTER-SYSTEMS", de 125 mm de largura e 0,3 mm de espessura fixada à impermeabilização contínua da cobertura, com adesivo bicomponente Schlüter-KERDI-COLL-L "SCHLÜTER-SYSTEMS",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</si>
  <si>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</si>
  <si>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</si>
  <si>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</si>
  <si>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</si>
  <si>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</si>
  <si>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</si>
  <si>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</si>
  <si>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</si>
  <si>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</si>
  <si>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mt15res030i</t>
  </si>
  <si>
    <t xml:space="preserve">m</t>
  </si>
  <si>
    <t xml:space="preserve">Banda de reforço flexível, Schlüter-KERDI-FLEX 125 "SCHLÜTER-SYSTEMS", de 125 mm de largura e 0,3 mm de espessura, para vedação de juntas de movimento, fornecida em rolos de 30 m de comprimento.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</si>
  <si>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</si>
  <si>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</si>
  <si>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</si>
  <si>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</si>
  <si>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</si>
  <si>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</si>
  <si>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</si>
  <si>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</si>
  <si>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</si>
  <si>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</si>
  <si>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</si>
  <si>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37,81€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</si>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</sst>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11.92</v>
      </c>
      <c r="H9" s="13">
        <f ca="1">ROUND(INDIRECT(ADDRESS(ROW()+(0), COLUMN()+(-2), 1))*INDIRECT(ADDRESS(ROW()+(0), COLUMN()+(-1), 1)), 2)</f>
        <v>5.96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</v>
      </c>
      <c r="G10" s="17">
        <v>6.84</v>
      </c>
      <c r="H10" s="17">
        <f ca="1">ROUND(INDIRECT(ADDRESS(ROW()+(0), COLUMN()+(-2), 1))*INDIRECT(ADDRESS(ROW()+(0), COLUMN()+(-1), 1)), 2)</f>
        <v>14.36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0.24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22.68</v>
      </c>
      <c r="H12" s="17">
        <f ca="1">ROUND(INDIRECT(ADDRESS(ROW()+(0), COLUMN()+(-2), 1))*INDIRECT(ADDRESS(ROW()+(0), COLUMN()+(-1), 1)), 2)</f>
        <v>2.27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</v>
      </c>
      <c r="G13" s="21">
        <v>22.13</v>
      </c>
      <c r="H13" s="21">
        <f ca="1">ROUND(INDIRECT(ADDRESS(ROW()+(0), COLUMN()+(-2), 1))*INDIRECT(ADDRESS(ROW()+(0), COLUMN()+(-1), 1)), 2)</f>
        <v>2.21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25.05</v>
      </c>
      <c r="H14" s="24">
        <f ca="1">ROUND(INDIRECT(ADDRESS(ROW()+(0), COLUMN()+(-2), 1))*INDIRECT(ADDRESS(ROW()+(0), COLUMN()+(-1), 1))/100, 2)</f>
        <v>0.5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25.55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