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<sst xmlns="http://schemas.openxmlformats.org/spreadsheetml/2006/main" count="127" uniqueCount="127">
  <si>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</si>
  <si>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QAB030</t>
  </si>
  <si>
    <t xml:space="preserve">m²</t>
  </si>
  <si>
    <t xml:space="preserve">Cobertura plana acessível, não ventilada, com pavimento fixo, tipo convencional, para tráfego pedonal privado. Impermeabilização com lâminas de poliolefinas,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</si>
  <si>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poliestireno extrudido, de superfície lisa e bordo lateral a meia madeira, de 50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IMPERMEABILIZAÇÃO: tipo monocamada, não colada, formada por uma lâmina impermeabilizante, dessolidarizante e difusora de vapor de água de polietileno com estrutura quadriculada, de 3 mm de espessura, Schlüter-DITRA 30M "SCHLÜTER-SYSTEMS", fixada ao suporte em perímetro através de cimento cola de presa normal C1, juntas com banda de vedação Schlüter-KERDI-KEBA 100/125 fixada com adesivo bicomponente Schlüter-KERDI-COLL-L, e sobreposições fixadas com adesivo bicomponente Schlüter-KERDI-COLL-L; CAMADA DE PROTECÇÃO: pavimento de ladrilhos cerâmicos de grés rústico, 20x20 cm colocados em camada fina com cimento cola de presa normal, C1 sem nenhuma característica adicional, cor cinzento, directamente sobre a impermeabilização, enchimento de juntas com argamassa de juntas cimentosa melhorada, com absorção de água reduzida e resistência elevada à abrasão tipo CG 2 W A, cor branco, para juntas de 2 a 15 mm.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</si>
  <si>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</si>
  <si>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</si>
  <si>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</si>
  <si>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</si>
  <si>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</si>
  <si>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</si>
  <si>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</si>
  <si>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</si>
  <si>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</si>
  <si>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</si>
  <si>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</si>
  <si>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</si>
  <si>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</si>
  <si>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</si>
  <si>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</si>
  <si>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</si>
  <si>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</si>
  <si>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</si>
  <si>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</si>
  <si>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</si>
  <si>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</si>
  <si>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</si>
  <si>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</si>
  <si>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</si>
  <si>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</si>
  <si>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</si>
  <si>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</si>
  <si>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mt16pxa010abq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</si>
  <si>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</si>
  <si>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</si>
  <si>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</si>
  <si>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</si>
  <si>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</si>
  <si>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</si>
  <si>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</si>
  <si>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</si>
  <si>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</si>
  <si>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</si>
  <si>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</si>
  <si>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</si>
  <si>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</si>
  <si>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</si>
  <si>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</si>
  <si>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</si>
  <si>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</si>
  <si>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</si>
  <si>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</si>
  <si>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</si>
  <si>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</si>
  <si>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</si>
  <si>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</si>
  <si>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</si>
  <si>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</si>
  <si>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</si>
  <si>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</si>
  <si>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</si>
  <si>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</si>
  <si>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</si>
  <si>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</si>
  <si>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</si>
  <si>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</si>
  <si>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</si>
  <si>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</si>
  <si>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</si>
  <si>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</si>
  <si>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</si>
  <si>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</si>
  <si>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</si>
  <si>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</si>
  <si>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</si>
  <si>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</si>
  <si>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</si>
  <si>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</si>
  <si>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</si>
  <si>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</si>
  <si>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</si>
  <si>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</si>
  <si>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</si>
  <si>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</si>
  <si>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</si>
  <si>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</si>
  <si>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</si>
  <si>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</si>
  <si>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</si>
  <si>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</si>
  <si>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</si>
  <si>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</si>
  <si>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</si>
  <si>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</si>
  <si>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28,62€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</si>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</sst>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9.81</v>
      </c>
      <c r="J16" s="17">
        <f ca="1">ROUND(INDIRECT(ADDRESS(ROW()+(0), COLUMN()+(-3), 1))*INDIRECT(ADDRESS(ROW()+(0), COLUMN()+(-1), 1)), 2)</f>
        <v>10.3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4.6</v>
      </c>
      <c r="H19" s="16"/>
      <c r="I19" s="17">
        <v>0.35</v>
      </c>
      <c r="J19" s="17">
        <f ca="1">ROUND(INDIRECT(ADDRESS(ROW()+(0), COLUMN()+(-3), 1))*INDIRECT(ADDRESS(ROW()+(0), COLUMN()+(-1), 1)), 2)</f>
        <v>1.61</v>
      </c>
      <c r="K19" s="17"/>
    </row>
    <row r="20" spans="1:11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19.21</v>
      </c>
      <c r="J20" s="17">
        <f ca="1">ROUND(INDIRECT(ADDRESS(ROW()+(0), COLUMN()+(-3), 1))*INDIRECT(ADDRESS(ROW()+(0), COLUMN()+(-1), 1)), 2)</f>
        <v>21.13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0.105</v>
      </c>
      <c r="H21" s="16"/>
      <c r="I21" s="17">
        <v>11.92</v>
      </c>
      <c r="J21" s="17">
        <f ca="1">ROUND(INDIRECT(ADDRESS(ROW()+(0), COLUMN()+(-3), 1))*INDIRECT(ADDRESS(ROW()+(0), COLUMN()+(-1), 1)), 2)</f>
        <v>1.25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4.02</v>
      </c>
      <c r="J22" s="17">
        <f ca="1">ROUND(INDIRECT(ADDRESS(ROW()+(0), COLUMN()+(-3), 1))*INDIRECT(ADDRESS(ROW()+(0), COLUMN()+(-1), 1)), 2)</f>
        <v>0.4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66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1.46</v>
      </c>
      <c r="J26" s="17">
        <f ca="1">ROUND(INDIRECT(ADDRESS(ROW()+(0), COLUMN()+(-3), 1))*INDIRECT(ADDRESS(ROW()+(0), COLUMN()+(-1), 1)), 2)</f>
        <v>0.04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3.45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0.61</v>
      </c>
      <c r="H29" s="16"/>
      <c r="I29" s="17">
        <v>21.45</v>
      </c>
      <c r="J29" s="17">
        <f ca="1">ROUND(INDIRECT(ADDRESS(ROW()+(0), COLUMN()+(-3), 1))*INDIRECT(ADDRESS(ROW()+(0), COLUMN()+(-1), 1)), 2)</f>
        <v>13.08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0.13</v>
      </c>
      <c r="H30" s="16"/>
      <c r="I30" s="17">
        <v>22.68</v>
      </c>
      <c r="J30" s="17">
        <f ca="1">ROUND(INDIRECT(ADDRESS(ROW()+(0), COLUMN()+(-3), 1))*INDIRECT(ADDRESS(ROW()+(0), COLUMN()+(-1), 1)), 2)</f>
        <v>2.95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0.13</v>
      </c>
      <c r="H31" s="16"/>
      <c r="I31" s="17">
        <v>22.13</v>
      </c>
      <c r="J31" s="17">
        <f ca="1">ROUND(INDIRECT(ADDRESS(ROW()+(0), COLUMN()+(-3), 1))*INDIRECT(ADDRESS(ROW()+(0), COLUMN()+(-1), 1)), 2)</f>
        <v>2.88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106.27</v>
      </c>
      <c r="J36" s="24">
        <f ca="1">ROUND(INDIRECT(ADDRESS(ROW()+(0), COLUMN()+(-3), 1))*INDIRECT(ADDRESS(ROW()+(0), COLUMN()+(-1), 1))/100, 2)</f>
        <v>2.13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108.4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142013</v>
      </c>
      <c r="G54" s="31"/>
      <c r="H54" s="31">
        <v>172013</v>
      </c>
      <c r="I54" s="31"/>
      <c r="J54" s="31"/>
      <c r="K54" s="31" t="s">
        <v>119</v>
      </c>
    </row>
    <row r="55" spans="1:11" ht="13.5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172013</v>
      </c>
      <c r="G56" s="31"/>
      <c r="H56" s="31">
        <v>172014</v>
      </c>
      <c r="I56" s="31"/>
      <c r="J56" s="31"/>
      <c r="K56" s="31" t="s">
        <v>122</v>
      </c>
    </row>
    <row r="57" spans="1:11" ht="24.0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60" spans="1:1" ht="33.75" thickBot="1" customHeight="1">
      <c r="A60" s="1" t="s">
        <v>124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125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126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