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<sst xmlns="http://schemas.openxmlformats.org/spreadsheetml/2006/main" count="24" uniqueCount="24">
  <si>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</si>
  <si>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NDN010</t>
  </si>
  <si>
    <t xml:space="preserve">m²</t>
  </si>
  <si>
    <t xml:space="preserve">Drenagem de pavimentos com lâminas drenantes.</t>
  </si>
  <si>
    <r>
      <rPr>
        <sz val="8.25"/>
        <color rgb="FF000000"/>
        <rFont val="Arial"/>
        <family val="2"/>
      </rPr>
      <t xml:space="preserve">Drenagem de pavimentos com lâmina drenante de estrutura nodular de polietileno, Schlüter-TROBA-PLUS 12 "SCHLÜTER-SYSTEMS", com nódulos de 12 mm de altura, revestida de geotêxtil não tecido na face superior, colocada directamente sobre a impermeabilização.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</si>
  <si>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</si>
  <si>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</si>
  <si>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</si>
  <si>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</si>
  <si>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</si>
  <si>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</si>
  <si>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mt15res340b</t>
  </si>
  <si>
    <t xml:space="preserve">m²</t>
  </si>
  <si>
    <t xml:space="preserve">Lâmina drenante de estrutura nodular de polietileno, Schlüter-TROBA-PLUS 12 "SCHLÜTER-SYSTEMS", com nódulos de 12 mm de altura, revestida de geotêxtil não tecido na face superior, fornecida em rolos de 10 m de comprimento.</t>
  </si>
  <si>
    <t xml:space="preserve">mo029</t>
  </si>
  <si>
    <t xml:space="preserve">h</t>
  </si>
  <si>
    <t xml:space="preserve">Oficial de 1ª 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</si>
  <si>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</si>
  <si>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</si>
  <si>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</si>
  <si>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%</t>
  </si>
  <si>
    <t xml:space="preserve">Custos directos complementares</t>
  </si>
  <si>
    <t xml:space="preserve">Custo de manutenção decenal: 0,50€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</si>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</sst>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21" customWidth="1"/>
    <col min="4" max="4" width="1.36" customWidth="1"/>
    <col min="5" max="5" width="83.47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1.05</v>
      </c>
      <c r="G9" s="13">
        <v>22.32</v>
      </c>
      <c r="H9" s="13">
        <f ca="1">ROUND(INDIRECT(ADDRESS(ROW()+(0), COLUMN()+(-2), 1))*INDIRECT(ADDRESS(ROW()+(0), COLUMN()+(-1), 1)), 2)</f>
        <v>23.44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0.02</v>
      </c>
      <c r="G10" s="17">
        <v>22.68</v>
      </c>
      <c r="H10" s="17">
        <f ca="1">ROUND(INDIRECT(ADDRESS(ROW()+(0), COLUMN()+(-2), 1))*INDIRECT(ADDRESS(ROW()+(0), COLUMN()+(-1), 1)), 2)</f>
        <v>0.45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0.02</v>
      </c>
      <c r="G11" s="21">
        <v>22.13</v>
      </c>
      <c r="H11" s="21">
        <f ca="1">ROUND(INDIRECT(ADDRESS(ROW()+(0), COLUMN()+(-2), 1))*INDIRECT(ADDRESS(ROW()+(0), COLUMN()+(-1), 1)), 2)</f>
        <v>0.44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24.33</v>
      </c>
      <c r="H12" s="24">
        <f ca="1">ROUND(INDIRECT(ADDRESS(ROW()+(0), COLUMN()+(-2), 1))*INDIRECT(ADDRESS(ROW()+(0), COLUMN()+(-1), 1))/100, 2)</f>
        <v>0.49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24.82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