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<sst xmlns="http://schemas.openxmlformats.org/spreadsheetml/2006/main" count="44" uniqueCount="44">
  <si>
    <t xml:space="preserve"/>
  </si>
  <si>
    <t xml:space="preserve">RAG015</t>
  </si>
  <si>
    <t xml:space="preserve">m²</t>
  </si>
  <si>
    <t xml:space="preserve">Ladrilhamento sobre superfície suporte exterior de argamassa de cimento ou betão.</t>
  </si>
  <si>
    <r>
      <rPr>
        <sz val="8.25"/>
        <color rgb="FF000000"/>
        <rFont val="Arial"/>
        <family val="2"/>
      </rPr>
      <t xml:space="preserve">Ladrilhamento com grés esmaltado 20x20 cm, 8 €/m², capacidade de absorção de água E&lt;3% grupo BIb, resistência ao deslizamento até 15, colocado sobre uma superfície suporte de argamassa de cimento ou betão, em paramentos exteriores, assente com cimento cola melhorado, C2 cor cinzento, sem junta (separação entre 1,5 e 3 mm); cantoneiras de perfil de PVC, Schlüter-JOLLY-P BW 45 "SCHLÜTER-SYSTEMS", de 4,5 mm de altura, cor branca RAL 9010 acabamento brilhante.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</si>
  <si>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</si>
  <si>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</si>
  <si>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</si>
  <si>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</si>
  <si>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</si>
  <si>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</si>
  <si>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mt09mcr021m</t>
  </si>
  <si>
    <t xml:space="preserve">kg</t>
  </si>
  <si>
    <t xml:space="preserve">Cimento cola melhorado, C2 segundo NP EN 12004, cor cinzento.</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</si>
  <si>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</si>
  <si>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</si>
  <si>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</si>
  <si>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mt19abe010c800</t>
  </si>
  <si>
    <t xml:space="preserve">m²</t>
  </si>
  <si>
    <t xml:space="preserve">Ladrilho cerâmico de grés esmaltado, 20x20 cm, 8,00€/m², capacidade de absorção de água E&lt;3%, grupo BIb, segundo NP EN 14411, resistência ao deslizamento até 15 segundo ENV 12633.</t>
  </si>
  <si>
    <t xml:space="preserve">mt09mcp020bE</t>
  </si>
  <si>
    <t xml:space="preserve">kg</t>
  </si>
  <si>
    <t xml:space="preserve">Argamassa de juntas cimentosa tipo L, cor branca, para juntas de até 3 mm, à base de cimento branco de alta resistência e aditivos especiais, para enchimento de juntas de peças cerâmicas com um grau de absorção médio-alto.</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</si>
  <si>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</si>
  <si>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</si>
  <si>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</si>
  <si>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</si>
  <si>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</si>
  <si>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</si>
  <si>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</si>
  <si>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</si>
  <si>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5,55€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</si>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</sst>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3.57" customWidth="1"/>
    <col min="5" max="5" width="70.7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3</v>
      </c>
      <c r="H9" s="11"/>
      <c r="I9" s="13">
        <v>0.41</v>
      </c>
      <c r="J9" s="13">
        <f ca="1">ROUND(INDIRECT(ADDRESS(ROW()+(0), COLUMN()+(-3), 1))*INDIRECT(ADDRESS(ROW()+(0), COLUMN()+(-1), 1)), 2)</f>
        <v>1.23</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34.50" thickBot="1" customHeight="1">
      <c r="A11" s="14" t="s">
        <v>17</v>
      </c>
      <c r="B11" s="14"/>
      <c r="C11" s="14"/>
      <c r="D11" s="15" t="s">
        <v>18</v>
      </c>
      <c r="E11" s="14" t="s">
        <v>19</v>
      </c>
      <c r="F11" s="14"/>
      <c r="G11" s="16">
        <v>1.05</v>
      </c>
      <c r="H11" s="16"/>
      <c r="I11" s="17">
        <v>8</v>
      </c>
      <c r="J11" s="17">
        <f ca="1">ROUND(INDIRECT(ADDRESS(ROW()+(0), COLUMN()+(-3), 1))*INDIRECT(ADDRESS(ROW()+(0), COLUMN()+(-1), 1)), 2)</f>
        <v>8.4</v>
      </c>
      <c r="K11" s="17"/>
    </row>
    <row r="12" spans="1:11" ht="34.50" thickBot="1" customHeight="1">
      <c r="A12" s="14" t="s">
        <v>20</v>
      </c>
      <c r="B12" s="14"/>
      <c r="C12" s="14"/>
      <c r="D12" s="15" t="s">
        <v>21</v>
      </c>
      <c r="E12" s="14" t="s">
        <v>22</v>
      </c>
      <c r="F12" s="14"/>
      <c r="G12" s="16">
        <v>0.113</v>
      </c>
      <c r="H12" s="16"/>
      <c r="I12" s="17">
        <v>1.62</v>
      </c>
      <c r="J12" s="17">
        <f ca="1">ROUND(INDIRECT(ADDRESS(ROW()+(0), COLUMN()+(-3), 1))*INDIRECT(ADDRESS(ROW()+(0), COLUMN()+(-1), 1)), 2)</f>
        <v>0.18</v>
      </c>
      <c r="K12" s="17"/>
    </row>
    <row r="13" spans="1:11" ht="13.50" thickBot="1" customHeight="1">
      <c r="A13" s="14" t="s">
        <v>23</v>
      </c>
      <c r="B13" s="14"/>
      <c r="C13" s="14"/>
      <c r="D13" s="15" t="s">
        <v>24</v>
      </c>
      <c r="E13" s="14" t="s">
        <v>25</v>
      </c>
      <c r="F13" s="14"/>
      <c r="G13" s="16">
        <v>0.533</v>
      </c>
      <c r="H13" s="16"/>
      <c r="I13" s="17">
        <v>18.85</v>
      </c>
      <c r="J13" s="17">
        <f ca="1">ROUND(INDIRECT(ADDRESS(ROW()+(0), COLUMN()+(-3), 1))*INDIRECT(ADDRESS(ROW()+(0), COLUMN()+(-1), 1)), 2)</f>
        <v>10.05</v>
      </c>
      <c r="K13" s="17"/>
    </row>
    <row r="14" spans="1:11" ht="13.50" thickBot="1" customHeight="1">
      <c r="A14" s="14" t="s">
        <v>26</v>
      </c>
      <c r="B14" s="14"/>
      <c r="C14" s="14"/>
      <c r="D14" s="18" t="s">
        <v>27</v>
      </c>
      <c r="E14" s="19" t="s">
        <v>28</v>
      </c>
      <c r="F14" s="19"/>
      <c r="G14" s="20">
        <v>0.267</v>
      </c>
      <c r="H14" s="20"/>
      <c r="I14" s="21">
        <v>18.4</v>
      </c>
      <c r="J14" s="21">
        <f ca="1">ROUND(INDIRECT(ADDRESS(ROW()+(0), COLUMN()+(-3), 1))*INDIRECT(ADDRESS(ROW()+(0), COLUMN()+(-1), 1)), 2)</f>
        <v>4.91</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25.93</v>
      </c>
      <c r="J15" s="24">
        <f ca="1">ROUND(INDIRECT(ADDRESS(ROW()+(0), COLUMN()+(-3), 1))*INDIRECT(ADDRESS(ROW()+(0), COLUMN()+(-1), 1))/100, 2)</f>
        <v>0.52</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26.45</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2" spans="1:11" ht="13.50" thickBot="1" customHeight="1">
      <c r="A22" s="30" t="s">
        <v>39</v>
      </c>
      <c r="B22" s="30"/>
      <c r="C22" s="30"/>
      <c r="D22" s="30"/>
      <c r="E22" s="30"/>
      <c r="F22" s="31">
        <v>172013</v>
      </c>
      <c r="G22" s="31"/>
      <c r="H22" s="31">
        <v>172014</v>
      </c>
      <c r="I22" s="31"/>
      <c r="J22" s="31"/>
      <c r="K22" s="31"/>
    </row>
    <row r="23" spans="1:11" ht="24.00" thickBot="1" customHeight="1">
      <c r="A23" s="32" t="s">
        <v>40</v>
      </c>
      <c r="B23" s="32"/>
      <c r="C23" s="32"/>
      <c r="D23" s="32"/>
      <c r="E23" s="32"/>
      <c r="F23" s="33"/>
      <c r="G23" s="33"/>
      <c r="H23" s="33"/>
      <c r="I23" s="33"/>
      <c r="J23" s="33"/>
      <c r="K23" s="33"/>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row r="28" spans="1:1" ht="33.75" thickBot="1" customHeight="1">
      <c r="A28" s="1" t="s">
        <v>43</v>
      </c>
      <c r="B28" s="1"/>
      <c r="C28" s="1"/>
      <c r="D28" s="1"/>
      <c r="E28" s="1"/>
      <c r="F28" s="1"/>
      <c r="G28" s="1"/>
      <c r="H28" s="1"/>
      <c r="I28" s="1"/>
      <c r="J28" s="1"/>
      <c r="K28" s="1"/>
    </row>
  </sheetData>
  <mergeCells count="5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