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<sst xmlns="http://schemas.openxmlformats.org/spreadsheetml/2006/main" count="42" uniqueCount="42">
  <si>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</si>
  <si>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RAG061</t>
  </si>
  <si>
    <t xml:space="preserve">m²</t>
  </si>
  <si>
    <t xml:space="preserve">Ladrilhamento STON-KER "BUTECH", sobre superfície suporte interior de alvenaria.</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</si>
  <si>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alvenaria em paramento interior, assentes com cimento cola melhorado, C2 TE, com deslizamento reduzido e tempo de colocação ampliado, Fr-one Gris "BUTECH", sem junta (separação entre ladrilhos entre 1,5 e 3 mm); com cantoneiras de perfil de PVC, Schlüter-JOLLY-P BW 45 "SCHLÜTER-SYSTEMS", de 4,5 mm de altura, cor branca RAL 9010 acabamento brilhante;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</si>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</sst>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0.375</v>
      </c>
      <c r="H13" s="16"/>
      <c r="I13" s="17">
        <v>18.85</v>
      </c>
      <c r="J13" s="17">
        <f ca="1">ROUND(INDIRECT(ADDRESS(ROW()+(0), COLUMN()+(-3), 1))*INDIRECT(ADDRESS(ROW()+(0), COLUMN()+(-1), 1)), 2)</f>
        <v>7.07</v>
      </c>
      <c r="K13" s="17"/>
    </row>
    <row r="14" spans="1:11" ht="13.50" thickBot="1" customHeight="1">
      <c r="A14" s="14" t="s">
        <v>26</v>
      </c>
      <c r="B14" s="14"/>
      <c r="C14" s="14"/>
      <c r="D14" s="18" t="s">
        <v>27</v>
      </c>
      <c r="E14" s="19" t="s">
        <v>28</v>
      </c>
      <c r="F14" s="19"/>
      <c r="G14" s="20">
        <v>0.188</v>
      </c>
      <c r="H14" s="20"/>
      <c r="I14" s="21">
        <v>18.4</v>
      </c>
      <c r="J14" s="21">
        <f ca="1">ROUND(INDIRECT(ADDRESS(ROW()+(0), COLUMN()+(-3), 1))*INDIRECT(ADDRESS(ROW()+(0), COLUMN()+(-1), 1)), 2)</f>
        <v>3.46</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57.42</v>
      </c>
      <c r="J15" s="24">
        <f ca="1">ROUND(INDIRECT(ADDRESS(ROW()+(0), COLUMN()+(-3), 1))*INDIRECT(ADDRESS(ROW()+(0), COLUMN()+(-1), 1))/100, 2)</f>
        <v>1.15</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58.57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